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vggolf.sharepoint.com/sites/Data/Gedeelde documenten/NVG/2. Projecten/Horeca/"/>
    </mc:Choice>
  </mc:AlternateContent>
  <xr:revisionPtr revIDLastSave="289" documentId="8_{DCB05FE7-F069-4FD8-8BB5-6F388AF52BFF}" xr6:coauthVersionLast="47" xr6:coauthVersionMax="47" xr10:uidLastSave="{6502FCD5-72DE-4D4D-A577-371F29D90629}"/>
  <bookViews>
    <workbookView xWindow="-108" yWindow="-108" windowWidth="23256" windowHeight="13896" xr2:uid="{B8E171D3-4CC0-4AB0-9C13-2E434E123825}"/>
  </bookViews>
  <sheets>
    <sheet name="V&amp;W" sheetId="1" r:id="rId1"/>
    <sheet name="Golfbaa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L20" i="1"/>
  <c r="J20" i="1"/>
  <c r="H20" i="1"/>
  <c r="F20" i="1"/>
  <c r="D20" i="1"/>
  <c r="B20" i="1"/>
  <c r="J13" i="1"/>
  <c r="H13" i="1"/>
  <c r="F13" i="1"/>
  <c r="D13" i="1"/>
  <c r="B13" i="1"/>
  <c r="M12" i="1"/>
  <c r="K12" i="1"/>
  <c r="I12" i="1"/>
  <c r="G12" i="1"/>
  <c r="E12" i="1"/>
  <c r="L13" i="1"/>
  <c r="K11" i="1"/>
  <c r="I11" i="1"/>
  <c r="G11" i="1"/>
  <c r="E11" i="1"/>
  <c r="C11" i="1"/>
  <c r="M10" i="1"/>
  <c r="K10" i="1"/>
  <c r="I10" i="1"/>
  <c r="G10" i="1"/>
  <c r="E10" i="1"/>
  <c r="C10" i="1"/>
  <c r="J7" i="1"/>
  <c r="H7" i="1"/>
  <c r="F7" i="1"/>
  <c r="G5" i="1" s="1"/>
  <c r="D7" i="1"/>
  <c r="E6" i="1" s="1"/>
  <c r="B7" i="1"/>
  <c r="M11" i="1"/>
  <c r="C20" i="1" l="1"/>
  <c r="C6" i="1"/>
  <c r="G4" i="1"/>
  <c r="G7" i="1" s="1"/>
  <c r="G20" i="1"/>
  <c r="I13" i="1"/>
  <c r="H15" i="1"/>
  <c r="I15" i="1" s="1"/>
  <c r="J15" i="1"/>
  <c r="J22" i="1" s="1"/>
  <c r="G18" i="1"/>
  <c r="I20" i="1"/>
  <c r="G6" i="1"/>
  <c r="G19" i="1"/>
  <c r="C13" i="1"/>
  <c r="I5" i="1"/>
  <c r="E13" i="1"/>
  <c r="K20" i="1"/>
  <c r="E20" i="1"/>
  <c r="I4" i="1"/>
  <c r="I7" i="1" s="1"/>
  <c r="I6" i="1"/>
  <c r="K13" i="1"/>
  <c r="H22" i="1"/>
  <c r="E19" i="1"/>
  <c r="K6" i="1"/>
  <c r="L7" i="1"/>
  <c r="M13" i="1" s="1"/>
  <c r="I18" i="1"/>
  <c r="I19" i="1"/>
  <c r="E18" i="1"/>
  <c r="K5" i="1"/>
  <c r="M4" i="1"/>
  <c r="M7" i="1" s="1"/>
  <c r="C4" i="1"/>
  <c r="C5" i="1"/>
  <c r="M5" i="1"/>
  <c r="M6" i="1"/>
  <c r="F15" i="1"/>
  <c r="K18" i="1"/>
  <c r="K19" i="1"/>
  <c r="D15" i="1"/>
  <c r="E4" i="1"/>
  <c r="E7" i="1" s="1"/>
  <c r="E5" i="1"/>
  <c r="G13" i="1"/>
  <c r="M18" i="1"/>
  <c r="M19" i="1"/>
  <c r="K4" i="1"/>
  <c r="K7" i="1" s="1"/>
  <c r="B15" i="1"/>
  <c r="C18" i="1"/>
  <c r="C19" i="1"/>
  <c r="C7" i="1" l="1"/>
  <c r="K15" i="1"/>
  <c r="D22" i="1"/>
  <c r="E15" i="1"/>
  <c r="I22" i="1"/>
  <c r="B22" i="1"/>
  <c r="C15" i="1"/>
  <c r="G15" i="1"/>
  <c r="F22" i="1"/>
  <c r="M20" i="1"/>
  <c r="L15" i="1"/>
  <c r="K22" i="1"/>
  <c r="G22" i="1" l="1"/>
  <c r="E22" i="1"/>
  <c r="C22" i="1"/>
  <c r="M15" i="1"/>
  <c r="L22" i="1"/>
  <c r="M22" i="1" l="1"/>
</calcChain>
</file>

<file path=xl/sharedStrings.xml><?xml version="1.0" encoding="utf-8"?>
<sst xmlns="http://schemas.openxmlformats.org/spreadsheetml/2006/main" count="56" uniqueCount="38">
  <si>
    <t>Aantal holes</t>
  </si>
  <si>
    <t>€</t>
  </si>
  <si>
    <t>%</t>
  </si>
  <si>
    <t>Omzet</t>
  </si>
  <si>
    <t>Omzet keuken</t>
  </si>
  <si>
    <t>Omzet dranken</t>
  </si>
  <si>
    <t>Omzet overig</t>
  </si>
  <si>
    <t>Totale omzet</t>
  </si>
  <si>
    <t>Inkoop</t>
  </si>
  <si>
    <t>Inkoop keuken</t>
  </si>
  <si>
    <t>Inkoop dranken</t>
  </si>
  <si>
    <t>Inkoop overig</t>
  </si>
  <si>
    <t>Totale inkoop</t>
  </si>
  <si>
    <t>Brutowinst</t>
  </si>
  <si>
    <t xml:space="preserve"> </t>
  </si>
  <si>
    <t>Personeelskosten</t>
  </si>
  <si>
    <t>Management fee (beloning ondernemer)</t>
  </si>
  <si>
    <t>Totale personeelskosten</t>
  </si>
  <si>
    <t>Bedrijfsresultaat voor overige exploitatiekosten &amp; kapitaallasten</t>
  </si>
  <si>
    <t>Ter info:</t>
  </si>
  <si>
    <r>
      <t>Personeelskosten</t>
    </r>
    <r>
      <rPr>
        <sz val="10"/>
        <rFont val="Calibri"/>
        <family val="2"/>
      </rPr>
      <t>: salarissen, sociale lasten, belastingen, toeslagen, ziekengeld, werkkleding, verzekeringen (zoals verzuim), arbo-dienst, opleidingskosten en recruitment kosten.</t>
    </r>
  </si>
  <si>
    <t>NVG Horeca Benchmark Light</t>
  </si>
  <si>
    <t>Insights type golfbaan</t>
  </si>
  <si>
    <t>Vraag</t>
  </si>
  <si>
    <t>Antwoord</t>
  </si>
  <si>
    <t>Provincie</t>
  </si>
  <si>
    <t>Type uitbater (zelf/pachter)</t>
  </si>
  <si>
    <t>Aantal leden</t>
  </si>
  <si>
    <t>Aantal gelopen rondes</t>
  </si>
  <si>
    <t>Graag per jaar</t>
  </si>
  <si>
    <t>Aantal verkochte greenfees</t>
  </si>
  <si>
    <t>M² horecaruimte</t>
  </si>
  <si>
    <t>Terras?</t>
  </si>
  <si>
    <t>Openingstijden zomer</t>
  </si>
  <si>
    <t>Openingstijden winter</t>
  </si>
  <si>
    <t>Hier kan u eventuele toelichting invullen</t>
  </si>
  <si>
    <t>Niet per jaar</t>
  </si>
  <si>
    <t>Per jaar kan u eventuele afwijkingen invullen, in principe geeft u hier 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</si>
</sst>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0.0%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i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4" fillId="2" borderId="1" xfId="2" applyFont="1" applyFill="1" applyBorder="1" applyAlignment="1">
      <alignment horizontal="center" vertical="center"/>
    </xf>
    <xf numFmtId="0" fontId="5" fillId="0" borderId="0" xfId="0" applyFont="1"/>
    <xf numFmtId="3" fontId="4" fillId="2" borderId="1" xfId="1" applyNumberFormat="1" applyFont="1" applyFill="1" applyBorder="1" applyAlignment="1">
      <alignment horizontal="center" vertical="center"/>
    </xf>
    <xf numFmtId="0" fontId="6" fillId="3" borderId="1" xfId="2" applyFont="1" applyFill="1" applyBorder="1"/>
    <xf numFmtId="3" fontId="5" fillId="3" borderId="1" xfId="2" applyNumberFormat="1" applyFont="1" applyFill="1" applyBorder="1"/>
    <xf numFmtId="0" fontId="5" fillId="3" borderId="1" xfId="2" applyFont="1" applyFill="1" applyBorder="1"/>
    <xf numFmtId="3" fontId="5" fillId="3" borderId="1" xfId="1" applyNumberFormat="1" applyFont="1" applyFill="1" applyBorder="1"/>
    <xf numFmtId="3" fontId="5" fillId="4" borderId="1" xfId="2" applyNumberFormat="1" applyFont="1" applyFill="1" applyBorder="1"/>
    <xf numFmtId="164" fontId="5" fillId="3" borderId="1" xfId="2" applyNumberFormat="1" applyFont="1" applyFill="1" applyBorder="1"/>
    <xf numFmtId="0" fontId="6" fillId="5" borderId="1" xfId="2" applyFont="1" applyFill="1" applyBorder="1"/>
    <xf numFmtId="3" fontId="6" fillId="5" borderId="1" xfId="2" applyNumberFormat="1" applyFont="1" applyFill="1" applyBorder="1"/>
    <xf numFmtId="9" fontId="6" fillId="5" borderId="1" xfId="2" applyNumberFormat="1" applyFont="1" applyFill="1" applyBorder="1"/>
    <xf numFmtId="3" fontId="6" fillId="3" borderId="1" xfId="2" applyNumberFormat="1" applyFont="1" applyFill="1" applyBorder="1"/>
    <xf numFmtId="164" fontId="6" fillId="3" borderId="1" xfId="2" applyNumberFormat="1" applyFont="1" applyFill="1" applyBorder="1"/>
    <xf numFmtId="3" fontId="6" fillId="3" borderId="1" xfId="1" applyNumberFormat="1" applyFont="1" applyFill="1" applyBorder="1"/>
    <xf numFmtId="164" fontId="6" fillId="5" borderId="1" xfId="2" applyNumberFormat="1" applyFont="1" applyFill="1" applyBorder="1"/>
    <xf numFmtId="0" fontId="5" fillId="0" borderId="1" xfId="0" applyFont="1" applyBorder="1"/>
    <xf numFmtId="0" fontId="4" fillId="2" borderId="1" xfId="0" applyFont="1" applyFill="1" applyBorder="1" applyAlignment="1">
      <alignment horizontal="center"/>
    </xf>
    <xf numFmtId="0" fontId="7" fillId="5" borderId="1" xfId="2" applyFont="1" applyFill="1" applyBorder="1" applyAlignment="1">
      <alignment vertical="center" wrapText="1"/>
    </xf>
    <xf numFmtId="3" fontId="6" fillId="5" borderId="1" xfId="2" applyNumberFormat="1" applyFont="1" applyFill="1" applyBorder="1" applyAlignment="1">
      <alignment vertical="center"/>
    </xf>
    <xf numFmtId="164" fontId="6" fillId="5" borderId="1" xfId="2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6" borderId="0" xfId="0" applyFont="1" applyFill="1"/>
    <xf numFmtId="0" fontId="6" fillId="6" borderId="0" xfId="0" applyFont="1" applyFill="1"/>
    <xf numFmtId="0" fontId="8" fillId="6" borderId="0" xfId="0" applyFont="1" applyFill="1" applyAlignment="1">
      <alignment vertical="center"/>
    </xf>
    <xf numFmtId="0" fontId="5" fillId="6" borderId="0" xfId="0" applyFont="1" applyFill="1" applyAlignment="1">
      <alignment vertical="center"/>
    </xf>
    <xf numFmtId="0" fontId="0" fillId="6" borderId="0" xfId="0" applyFill="1"/>
    <xf numFmtId="0" fontId="4" fillId="2" borderId="1" xfId="0" applyFont="1" applyFill="1" applyBorder="1" applyAlignment="1">
      <alignment horizontal="left"/>
    </xf>
    <xf numFmtId="0" fontId="5" fillId="4" borderId="1" xfId="0" applyFont="1" applyFill="1" applyBorder="1"/>
    <xf numFmtId="0" fontId="10" fillId="4" borderId="1" xfId="0" applyFont="1" applyFill="1" applyBorder="1"/>
    <xf numFmtId="0" fontId="5" fillId="0" borderId="1" xfId="0" applyFont="1" applyBorder="1" applyAlignment="1">
      <alignment vertical="center"/>
    </xf>
    <xf numFmtId="0" fontId="10" fillId="4" borderId="1" xfId="0" applyFont="1" applyFill="1" applyBorder="1" applyAlignment="1">
      <alignment vertical="center" wrapText="1"/>
    </xf>
    <xf numFmtId="165" fontId="5" fillId="0" borderId="1" xfId="0" applyNumberFormat="1" applyFont="1" applyBorder="1" applyAlignment="1">
      <alignment vertical="center"/>
    </xf>
    <xf numFmtId="0" fontId="0" fillId="6" borderId="0" xfId="0" applyFill="1" applyAlignment="1">
      <alignment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0" xfId="0" applyFont="1" applyAlignment="1">
      <alignment horizontal="left"/>
    </xf>
  </cellXfs>
  <cellStyles count="3">
    <cellStyle name="Standaard" xfId="0" builtinId="0"/>
    <cellStyle name="Standaard 2" xfId="2" xr:uid="{F22CD19C-AFFB-46F4-8447-E1ECBDB750E5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45E78-41F8-4173-9654-2F9F79B4D1D1}">
  <dimension ref="A1:LC429"/>
  <sheetViews>
    <sheetView tabSelected="1" workbookViewId="0">
      <selection activeCell="B20" sqref="B20"/>
    </sheetView>
  </sheetViews>
  <sheetFormatPr defaultColWidth="9.109375" defaultRowHeight="13.8" x14ac:dyDescent="0.3"/>
  <cols>
    <col min="1" max="1" width="35" style="2" bestFit="1" customWidth="1"/>
    <col min="2" max="2" width="9.33203125" style="2" customWidth="1"/>
    <col min="3" max="3" width="9.109375" style="2" customWidth="1"/>
    <col min="4" max="4" width="9.33203125" style="2" customWidth="1"/>
    <col min="5" max="5" width="10.88671875" style="2" customWidth="1"/>
    <col min="6" max="6" width="9.33203125" style="2" customWidth="1"/>
    <col min="7" max="7" width="10.44140625" style="2" customWidth="1"/>
    <col min="8" max="8" width="9.33203125" style="2" customWidth="1"/>
    <col min="9" max="9" width="11" style="2" customWidth="1"/>
    <col min="10" max="10" width="9.33203125" style="2" customWidth="1"/>
    <col min="11" max="11" width="12.33203125" style="2" customWidth="1"/>
    <col min="12" max="12" width="9.33203125" style="2" bestFit="1" customWidth="1"/>
    <col min="13" max="13" width="11.109375" style="2" customWidth="1"/>
    <col min="14" max="315" width="9.109375" style="23"/>
    <col min="316" max="16384" width="9.109375" style="2"/>
  </cols>
  <sheetData>
    <row r="1" spans="1:13" x14ac:dyDescent="0.3">
      <c r="A1" s="36" t="s">
        <v>21</v>
      </c>
      <c r="B1" s="35">
        <v>2020</v>
      </c>
      <c r="C1" s="35"/>
      <c r="D1" s="35">
        <v>2021</v>
      </c>
      <c r="E1" s="35"/>
      <c r="F1" s="35">
        <v>2022</v>
      </c>
      <c r="G1" s="35"/>
      <c r="H1" s="35">
        <v>2023</v>
      </c>
      <c r="I1" s="35"/>
      <c r="J1" s="35">
        <v>2024</v>
      </c>
      <c r="K1" s="35"/>
      <c r="L1" s="35">
        <v>2025</v>
      </c>
      <c r="M1" s="35"/>
    </row>
    <row r="2" spans="1:13" x14ac:dyDescent="0.3">
      <c r="A2" s="36"/>
      <c r="B2" s="1" t="s">
        <v>1</v>
      </c>
      <c r="C2" s="1" t="s">
        <v>2</v>
      </c>
      <c r="D2" s="1" t="s">
        <v>1</v>
      </c>
      <c r="E2" s="1" t="s">
        <v>2</v>
      </c>
      <c r="F2" s="1" t="s">
        <v>1</v>
      </c>
      <c r="G2" s="1" t="s">
        <v>2</v>
      </c>
      <c r="H2" s="1" t="s">
        <v>1</v>
      </c>
      <c r="I2" s="1" t="s">
        <v>2</v>
      </c>
      <c r="J2" s="3" t="s">
        <v>1</v>
      </c>
      <c r="K2" s="1" t="s">
        <v>2</v>
      </c>
      <c r="L2" s="3" t="s">
        <v>1</v>
      </c>
      <c r="M2" s="1" t="s">
        <v>2</v>
      </c>
    </row>
    <row r="3" spans="1:13" x14ac:dyDescent="0.3">
      <c r="A3" s="4" t="s">
        <v>3</v>
      </c>
      <c r="B3" s="5"/>
      <c r="C3" s="6"/>
      <c r="D3" s="5"/>
      <c r="E3" s="6"/>
      <c r="F3" s="5"/>
      <c r="G3" s="6"/>
      <c r="H3" s="5"/>
      <c r="I3" s="6"/>
      <c r="J3" s="7"/>
      <c r="K3" s="6"/>
      <c r="L3" s="7"/>
      <c r="M3" s="6"/>
    </row>
    <row r="4" spans="1:13" x14ac:dyDescent="0.3">
      <c r="A4" s="6" t="s">
        <v>4</v>
      </c>
      <c r="B4" s="8">
        <v>0</v>
      </c>
      <c r="C4" s="9" t="e">
        <f>+B4/$B$7</f>
        <v>#DIV/0!</v>
      </c>
      <c r="D4" s="8"/>
      <c r="E4" s="9" t="e">
        <f>+D4/$D$7</f>
        <v>#DIV/0!</v>
      </c>
      <c r="F4" s="8"/>
      <c r="G4" s="9" t="e">
        <f>+F4/$F$7</f>
        <v>#DIV/0!</v>
      </c>
      <c r="H4" s="8"/>
      <c r="I4" s="9" t="e">
        <f>+H4/$H$7</f>
        <v>#DIV/0!</v>
      </c>
      <c r="J4" s="8"/>
      <c r="K4" s="9" t="e">
        <f>+J4/$J$7</f>
        <v>#DIV/0!</v>
      </c>
      <c r="L4" s="8"/>
      <c r="M4" s="9" t="e">
        <f>+L4/$J$7</f>
        <v>#DIV/0!</v>
      </c>
    </row>
    <row r="5" spans="1:13" x14ac:dyDescent="0.3">
      <c r="A5" s="6" t="s">
        <v>5</v>
      </c>
      <c r="B5" s="8">
        <v>0</v>
      </c>
      <c r="C5" s="9" t="e">
        <f>+B5/$B$7</f>
        <v>#DIV/0!</v>
      </c>
      <c r="D5" s="8"/>
      <c r="E5" s="9" t="e">
        <f t="shared" ref="E5:E6" si="0">+D5/$D$7</f>
        <v>#DIV/0!</v>
      </c>
      <c r="F5" s="8"/>
      <c r="G5" s="9" t="e">
        <f t="shared" ref="G5:G6" si="1">+F5/$F$7</f>
        <v>#DIV/0!</v>
      </c>
      <c r="H5" s="8"/>
      <c r="I5" s="9" t="e">
        <f t="shared" ref="I5:I6" si="2">+H5/$H$7</f>
        <v>#DIV/0!</v>
      </c>
      <c r="J5" s="8"/>
      <c r="K5" s="9" t="e">
        <f t="shared" ref="K5:K6" si="3">+J5/$J$7</f>
        <v>#DIV/0!</v>
      </c>
      <c r="L5" s="8"/>
      <c r="M5" s="9" t="e">
        <f t="shared" ref="M5:M6" si="4">+L5/$J$7</f>
        <v>#DIV/0!</v>
      </c>
    </row>
    <row r="6" spans="1:13" x14ac:dyDescent="0.3">
      <c r="A6" s="6" t="s">
        <v>6</v>
      </c>
      <c r="B6" s="8">
        <v>0</v>
      </c>
      <c r="C6" s="9" t="e">
        <f>+B6/$B$7</f>
        <v>#DIV/0!</v>
      </c>
      <c r="D6" s="8"/>
      <c r="E6" s="9" t="e">
        <f t="shared" si="0"/>
        <v>#DIV/0!</v>
      </c>
      <c r="F6" s="8"/>
      <c r="G6" s="9" t="e">
        <f t="shared" si="1"/>
        <v>#DIV/0!</v>
      </c>
      <c r="H6" s="8"/>
      <c r="I6" s="9" t="e">
        <f t="shared" si="2"/>
        <v>#DIV/0!</v>
      </c>
      <c r="J6" s="8"/>
      <c r="K6" s="9" t="e">
        <f t="shared" si="3"/>
        <v>#DIV/0!</v>
      </c>
      <c r="L6" s="8"/>
      <c r="M6" s="9" t="e">
        <f t="shared" si="4"/>
        <v>#DIV/0!</v>
      </c>
    </row>
    <row r="7" spans="1:13" x14ac:dyDescent="0.3">
      <c r="A7" s="10" t="s">
        <v>7</v>
      </c>
      <c r="B7" s="11">
        <f>SUM(B4:B6)</f>
        <v>0</v>
      </c>
      <c r="C7" s="12" t="e">
        <f t="shared" ref="C7" si="5">SUM(C4:C6)</f>
        <v>#DIV/0!</v>
      </c>
      <c r="D7" s="11">
        <f>SUM(D4:D6)</f>
        <v>0</v>
      </c>
      <c r="E7" s="12" t="e">
        <f t="shared" ref="E7:M7" si="6">SUM(E4:E6)</f>
        <v>#DIV/0!</v>
      </c>
      <c r="F7" s="11">
        <f>SUM(F4:F6)</f>
        <v>0</v>
      </c>
      <c r="G7" s="12" t="e">
        <f t="shared" si="6"/>
        <v>#DIV/0!</v>
      </c>
      <c r="H7" s="11">
        <f t="shared" si="6"/>
        <v>0</v>
      </c>
      <c r="I7" s="12" t="e">
        <f t="shared" si="6"/>
        <v>#DIV/0!</v>
      </c>
      <c r="J7" s="11">
        <f t="shared" si="6"/>
        <v>0</v>
      </c>
      <c r="K7" s="12" t="e">
        <f t="shared" si="6"/>
        <v>#DIV/0!</v>
      </c>
      <c r="L7" s="11">
        <f t="shared" si="6"/>
        <v>0</v>
      </c>
      <c r="M7" s="12" t="e">
        <f t="shared" si="6"/>
        <v>#DIV/0!</v>
      </c>
    </row>
    <row r="8" spans="1:13" x14ac:dyDescent="0.3">
      <c r="A8" s="6"/>
      <c r="B8" s="5"/>
      <c r="C8" s="6"/>
      <c r="D8" s="5"/>
      <c r="E8" s="6"/>
      <c r="F8" s="5"/>
      <c r="G8" s="9"/>
      <c r="H8" s="5"/>
      <c r="I8" s="6"/>
      <c r="J8" s="7"/>
      <c r="K8" s="6"/>
      <c r="L8" s="7"/>
      <c r="M8" s="6"/>
    </row>
    <row r="9" spans="1:13" x14ac:dyDescent="0.3">
      <c r="A9" s="4" t="s">
        <v>8</v>
      </c>
      <c r="B9" s="5"/>
      <c r="C9" s="9"/>
      <c r="D9" s="5"/>
      <c r="E9" s="9"/>
      <c r="F9" s="5"/>
      <c r="G9" s="9"/>
      <c r="H9" s="5"/>
      <c r="I9" s="9"/>
      <c r="J9" s="7"/>
      <c r="K9" s="9"/>
      <c r="L9" s="7"/>
      <c r="M9" s="9"/>
    </row>
    <row r="10" spans="1:13" x14ac:dyDescent="0.3">
      <c r="A10" s="6" t="s">
        <v>9</v>
      </c>
      <c r="B10" s="8">
        <v>0</v>
      </c>
      <c r="C10" s="9" t="e">
        <f>+B10/$B$4</f>
        <v>#DIV/0!</v>
      </c>
      <c r="D10" s="8"/>
      <c r="E10" s="9" t="e">
        <f>+D10/$D$4</f>
        <v>#DIV/0!</v>
      </c>
      <c r="F10" s="8"/>
      <c r="G10" s="9" t="e">
        <f>+F10/$F$4</f>
        <v>#DIV/0!</v>
      </c>
      <c r="H10" s="8"/>
      <c r="I10" s="9" t="e">
        <f>+H10/$H$4</f>
        <v>#DIV/0!</v>
      </c>
      <c r="J10" s="8"/>
      <c r="K10" s="9" t="e">
        <f>+J10/J4</f>
        <v>#DIV/0!</v>
      </c>
      <c r="L10" s="8"/>
      <c r="M10" s="9" t="e">
        <f>+L10/L4</f>
        <v>#DIV/0!</v>
      </c>
    </row>
    <row r="11" spans="1:13" x14ac:dyDescent="0.3">
      <c r="A11" s="6" t="s">
        <v>10</v>
      </c>
      <c r="B11" s="8">
        <v>0</v>
      </c>
      <c r="C11" s="9" t="e">
        <f>+B11/$B$5</f>
        <v>#DIV/0!</v>
      </c>
      <c r="D11" s="8"/>
      <c r="E11" s="9" t="e">
        <f>+D11/$D$5</f>
        <v>#DIV/0!</v>
      </c>
      <c r="F11" s="8"/>
      <c r="G11" s="9" t="e">
        <f>+F11/$F$5</f>
        <v>#DIV/0!</v>
      </c>
      <c r="H11" s="8"/>
      <c r="I11" s="9" t="e">
        <f>+H11/$H$5</f>
        <v>#DIV/0!</v>
      </c>
      <c r="J11" s="8"/>
      <c r="K11" s="9" t="e">
        <f>+J11/J5</f>
        <v>#DIV/0!</v>
      </c>
      <c r="L11" s="8"/>
      <c r="M11" s="9" t="e">
        <f>+L11/L5</f>
        <v>#DIV/0!</v>
      </c>
    </row>
    <row r="12" spans="1:13" x14ac:dyDescent="0.3">
      <c r="A12" s="6" t="s">
        <v>11</v>
      </c>
      <c r="B12" s="8">
        <v>0</v>
      </c>
      <c r="C12" s="9" t="e">
        <f>+B12/$B$5</f>
        <v>#DIV/0!</v>
      </c>
      <c r="D12" s="8"/>
      <c r="E12" s="9" t="e">
        <f>+D12/$D$6</f>
        <v>#DIV/0!</v>
      </c>
      <c r="F12" s="8"/>
      <c r="G12" s="9" t="e">
        <f>+F12/$F$6</f>
        <v>#DIV/0!</v>
      </c>
      <c r="H12" s="8"/>
      <c r="I12" s="9" t="e">
        <f>+H12/$H$6</f>
        <v>#DIV/0!</v>
      </c>
      <c r="J12" s="8"/>
      <c r="K12" s="9" t="e">
        <f>+J12/J6</f>
        <v>#DIV/0!</v>
      </c>
      <c r="L12" s="8"/>
      <c r="M12" s="9" t="e">
        <f>+L12/L6</f>
        <v>#DIV/0!</v>
      </c>
    </row>
    <row r="13" spans="1:13" x14ac:dyDescent="0.3">
      <c r="A13" s="4" t="s">
        <v>12</v>
      </c>
      <c r="B13" s="13">
        <f>SUM(B10:B12)</f>
        <v>0</v>
      </c>
      <c r="C13" s="14" t="e">
        <f>+B13/$B$7</f>
        <v>#DIV/0!</v>
      </c>
      <c r="D13" s="13">
        <f>SUM(D10:D12)</f>
        <v>0</v>
      </c>
      <c r="E13" s="14" t="e">
        <f>+D13/$D$7</f>
        <v>#DIV/0!</v>
      </c>
      <c r="F13" s="13">
        <f>SUM(F10:F12)</f>
        <v>0</v>
      </c>
      <c r="G13" s="14" t="e">
        <f>+F13/$F$7</f>
        <v>#DIV/0!</v>
      </c>
      <c r="H13" s="13">
        <f>SUM(H10:H12)</f>
        <v>0</v>
      </c>
      <c r="I13" s="14" t="e">
        <f>+H13/$H$7</f>
        <v>#DIV/0!</v>
      </c>
      <c r="J13" s="15">
        <f>SUM(J10:J12)</f>
        <v>0</v>
      </c>
      <c r="K13" s="14" t="e">
        <f>J13/J7</f>
        <v>#DIV/0!</v>
      </c>
      <c r="L13" s="15">
        <f>SUM(L10:L12)</f>
        <v>0</v>
      </c>
      <c r="M13" s="14" t="e">
        <f>L13/L7</f>
        <v>#DIV/0!</v>
      </c>
    </row>
    <row r="14" spans="1:13" x14ac:dyDescent="0.3">
      <c r="A14" s="6"/>
      <c r="B14" s="5"/>
      <c r="C14" s="9"/>
      <c r="D14" s="5"/>
      <c r="E14" s="9"/>
      <c r="F14" s="5"/>
      <c r="G14" s="9"/>
      <c r="H14" s="5"/>
      <c r="I14" s="6"/>
      <c r="J14" s="7"/>
      <c r="K14" s="6"/>
      <c r="L14" s="7"/>
      <c r="M14" s="6"/>
    </row>
    <row r="15" spans="1:13" x14ac:dyDescent="0.3">
      <c r="A15" s="10" t="s">
        <v>13</v>
      </c>
      <c r="B15" s="11">
        <f>+B7-B13</f>
        <v>0</v>
      </c>
      <c r="C15" s="16" t="e">
        <f>+B15/B$7</f>
        <v>#DIV/0!</v>
      </c>
      <c r="D15" s="11">
        <f>+D7-D13</f>
        <v>0</v>
      </c>
      <c r="E15" s="16" t="e">
        <f>+D15/D$7</f>
        <v>#DIV/0!</v>
      </c>
      <c r="F15" s="11">
        <f>+F7-F13</f>
        <v>0</v>
      </c>
      <c r="G15" s="16" t="e">
        <f>+F15/F$7</f>
        <v>#DIV/0!</v>
      </c>
      <c r="H15" s="11">
        <f>+H7-H13</f>
        <v>0</v>
      </c>
      <c r="I15" s="16" t="e">
        <f>+H15/H$7</f>
        <v>#DIV/0!</v>
      </c>
      <c r="J15" s="11">
        <f>+J7-J13</f>
        <v>0</v>
      </c>
      <c r="K15" s="16" t="e">
        <f>+J15/J$7</f>
        <v>#DIV/0!</v>
      </c>
      <c r="L15" s="11">
        <f>+L7-L13</f>
        <v>0</v>
      </c>
      <c r="M15" s="16" t="e">
        <f>+L15/L$7</f>
        <v>#DIV/0!</v>
      </c>
    </row>
    <row r="16" spans="1:13" x14ac:dyDescent="0.3">
      <c r="A16" s="6"/>
      <c r="B16" s="5"/>
      <c r="C16" s="9"/>
      <c r="D16" s="5"/>
      <c r="E16" s="9"/>
      <c r="F16" s="5"/>
      <c r="G16" s="9"/>
      <c r="H16" s="5"/>
      <c r="I16" s="9"/>
      <c r="J16" s="7"/>
      <c r="K16" s="9"/>
      <c r="L16" s="7"/>
      <c r="M16" s="9"/>
    </row>
    <row r="17" spans="1:315" x14ac:dyDescent="0.3">
      <c r="A17" s="4" t="s">
        <v>15</v>
      </c>
      <c r="B17" s="5"/>
      <c r="C17" s="6" t="s">
        <v>14</v>
      </c>
      <c r="D17" s="5"/>
      <c r="E17" s="6" t="s">
        <v>14</v>
      </c>
      <c r="F17" s="5"/>
      <c r="G17" s="9"/>
      <c r="H17" s="5"/>
      <c r="I17" s="6"/>
      <c r="J17" s="7"/>
      <c r="K17" s="6"/>
      <c r="L17" s="7"/>
      <c r="M17" s="6"/>
    </row>
    <row r="18" spans="1:315" x14ac:dyDescent="0.3">
      <c r="A18" s="6" t="s">
        <v>15</v>
      </c>
      <c r="B18" s="8">
        <v>0</v>
      </c>
      <c r="C18" s="9" t="e">
        <f>+B18/$B$7</f>
        <v>#DIV/0!</v>
      </c>
      <c r="D18" s="8"/>
      <c r="E18" s="9" t="e">
        <f>+D18/$D$7</f>
        <v>#DIV/0!</v>
      </c>
      <c r="F18" s="8"/>
      <c r="G18" s="9" t="e">
        <f>+F18/$F$7</f>
        <v>#DIV/0!</v>
      </c>
      <c r="H18" s="8"/>
      <c r="I18" s="9" t="e">
        <f>+H18/$H$7</f>
        <v>#DIV/0!</v>
      </c>
      <c r="J18" s="8"/>
      <c r="K18" s="9" t="e">
        <f>J18/$J$7</f>
        <v>#DIV/0!</v>
      </c>
      <c r="L18" s="8"/>
      <c r="M18" s="9" t="e">
        <f>L18/$J$7</f>
        <v>#DIV/0!</v>
      </c>
    </row>
    <row r="19" spans="1:315" x14ac:dyDescent="0.3">
      <c r="A19" s="6" t="s">
        <v>16</v>
      </c>
      <c r="B19" s="8">
        <v>0</v>
      </c>
      <c r="C19" s="9" t="e">
        <f t="shared" ref="C19" si="7">+B19/$B$7</f>
        <v>#DIV/0!</v>
      </c>
      <c r="D19" s="8"/>
      <c r="E19" s="9" t="e">
        <f t="shared" ref="E19" si="8">+D19/$D$7</f>
        <v>#DIV/0!</v>
      </c>
      <c r="F19" s="8"/>
      <c r="G19" s="9" t="e">
        <f t="shared" ref="G19" si="9">+F19/$F$7</f>
        <v>#DIV/0!</v>
      </c>
      <c r="H19" s="8"/>
      <c r="I19" s="9" t="e">
        <f t="shared" ref="I19" si="10">+H19/$H$7</f>
        <v>#DIV/0!</v>
      </c>
      <c r="J19" s="8"/>
      <c r="K19" s="9" t="e">
        <f t="shared" ref="K19" si="11">J19/$J$7</f>
        <v>#DIV/0!</v>
      </c>
      <c r="L19" s="8"/>
      <c r="M19" s="9" t="e">
        <f t="shared" ref="M19" si="12">L19/$J$7</f>
        <v>#DIV/0!</v>
      </c>
    </row>
    <row r="20" spans="1:315" x14ac:dyDescent="0.3">
      <c r="A20" s="4" t="s">
        <v>17</v>
      </c>
      <c r="B20" s="13">
        <f>SUM(B18:B19)</f>
        <v>0</v>
      </c>
      <c r="C20" s="14" t="e">
        <f>+B20/B$7</f>
        <v>#DIV/0!</v>
      </c>
      <c r="D20" s="13">
        <f>SUM(D18:D19)</f>
        <v>0</v>
      </c>
      <c r="E20" s="14" t="e">
        <f>+D20/D$7</f>
        <v>#DIV/0!</v>
      </c>
      <c r="F20" s="13">
        <f>SUM(F18:F19)</f>
        <v>0</v>
      </c>
      <c r="G20" s="14" t="e">
        <f>+F20/$F$7</f>
        <v>#DIV/0!</v>
      </c>
      <c r="H20" s="13">
        <f>SUM(H18:H19)</f>
        <v>0</v>
      </c>
      <c r="I20" s="14" t="e">
        <f>+H20/H$7</f>
        <v>#DIV/0!</v>
      </c>
      <c r="J20" s="13">
        <f>SUM(J18:J19)</f>
        <v>0</v>
      </c>
      <c r="K20" s="14" t="e">
        <f>+J20/J$7</f>
        <v>#DIV/0!</v>
      </c>
      <c r="L20" s="13">
        <f>SUM(L18:L19)</f>
        <v>0</v>
      </c>
      <c r="M20" s="14" t="e">
        <f>+L20/L$7</f>
        <v>#DIV/0!</v>
      </c>
    </row>
    <row r="21" spans="1:315" x14ac:dyDescent="0.3">
      <c r="A21" s="6"/>
      <c r="B21" s="5"/>
      <c r="C21" s="9"/>
      <c r="D21" s="5"/>
      <c r="E21" s="9"/>
      <c r="F21" s="5"/>
      <c r="G21" s="9"/>
      <c r="H21" s="5"/>
      <c r="I21" s="9"/>
      <c r="J21" s="7"/>
      <c r="K21" s="9"/>
      <c r="L21" s="7"/>
      <c r="M21" s="9"/>
    </row>
    <row r="22" spans="1:315" s="22" customFormat="1" ht="24" x14ac:dyDescent="0.3">
      <c r="A22" s="19" t="s">
        <v>18</v>
      </c>
      <c r="B22" s="20">
        <f>+B15-B20</f>
        <v>0</v>
      </c>
      <c r="C22" s="21" t="e">
        <f>+B22/B$7</f>
        <v>#DIV/0!</v>
      </c>
      <c r="D22" s="20">
        <f>+D15-D20</f>
        <v>0</v>
      </c>
      <c r="E22" s="21" t="e">
        <f>+D22/D$7</f>
        <v>#DIV/0!</v>
      </c>
      <c r="F22" s="20">
        <f>+F15-F20</f>
        <v>0</v>
      </c>
      <c r="G22" s="21" t="e">
        <f>+F22/F$7</f>
        <v>#DIV/0!</v>
      </c>
      <c r="H22" s="20">
        <f>+H15-H20</f>
        <v>0</v>
      </c>
      <c r="I22" s="21" t="e">
        <f>+H22/H$7</f>
        <v>#DIV/0!</v>
      </c>
      <c r="J22" s="20">
        <f>+J15-J20</f>
        <v>0</v>
      </c>
      <c r="K22" s="21" t="e">
        <f>+J22/J$7</f>
        <v>#DIV/0!</v>
      </c>
      <c r="L22" s="20">
        <f>+L15-L20</f>
        <v>0</v>
      </c>
      <c r="M22" s="21" t="e">
        <f>+L22/L$7</f>
        <v>#DIV/0!</v>
      </c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  <c r="IU22" s="26"/>
      <c r="IV22" s="26"/>
      <c r="IW22" s="26"/>
      <c r="IX22" s="26"/>
      <c r="IY22" s="26"/>
      <c r="IZ22" s="26"/>
      <c r="JA22" s="26"/>
      <c r="JB22" s="26"/>
      <c r="JC22" s="26"/>
      <c r="JD22" s="26"/>
      <c r="JE22" s="26"/>
      <c r="JF22" s="26"/>
      <c r="JG22" s="26"/>
      <c r="JH22" s="26"/>
      <c r="JI22" s="26"/>
      <c r="JJ22" s="26"/>
      <c r="JK22" s="26"/>
      <c r="JL22" s="26"/>
      <c r="JM22" s="26"/>
      <c r="JN22" s="26"/>
      <c r="JO22" s="26"/>
      <c r="JP22" s="26"/>
      <c r="JQ22" s="26"/>
      <c r="JR22" s="26"/>
      <c r="JS22" s="26"/>
      <c r="JT22" s="26"/>
      <c r="JU22" s="26"/>
      <c r="JV22" s="26"/>
      <c r="JW22" s="26"/>
      <c r="JX22" s="26"/>
      <c r="JY22" s="26"/>
      <c r="JZ22" s="26"/>
      <c r="KA22" s="26"/>
      <c r="KB22" s="26"/>
      <c r="KC22" s="26"/>
      <c r="KD22" s="26"/>
      <c r="KE22" s="26"/>
      <c r="KF22" s="26"/>
      <c r="KG22" s="26"/>
      <c r="KH22" s="26"/>
      <c r="KI22" s="26"/>
      <c r="KJ22" s="26"/>
      <c r="KK22" s="26"/>
      <c r="KL22" s="26"/>
      <c r="KM22" s="26"/>
      <c r="KN22" s="26"/>
      <c r="KO22" s="26"/>
      <c r="KP22" s="26"/>
      <c r="KQ22" s="26"/>
      <c r="KR22" s="26"/>
      <c r="KS22" s="26"/>
      <c r="KT22" s="26"/>
      <c r="KU22" s="26"/>
      <c r="KV22" s="26"/>
      <c r="KW22" s="26"/>
      <c r="KX22" s="26"/>
      <c r="KY22" s="26"/>
      <c r="KZ22" s="26"/>
      <c r="LA22" s="26"/>
      <c r="LB22" s="26"/>
      <c r="LC22" s="26"/>
    </row>
    <row r="23" spans="1:315" s="23" customFormat="1" x14ac:dyDescent="0.3"/>
    <row r="24" spans="1:315" s="24" customFormat="1" x14ac:dyDescent="0.3">
      <c r="A24" s="24" t="s">
        <v>19</v>
      </c>
    </row>
    <row r="25" spans="1:315" s="23" customFormat="1" x14ac:dyDescent="0.3">
      <c r="A25" s="25" t="s">
        <v>20</v>
      </c>
    </row>
    <row r="26" spans="1:315" s="23" customFormat="1" x14ac:dyDescent="0.3"/>
    <row r="27" spans="1:315" s="23" customFormat="1" x14ac:dyDescent="0.3"/>
    <row r="28" spans="1:315" s="23" customFormat="1" x14ac:dyDescent="0.3"/>
    <row r="29" spans="1:315" s="23" customFormat="1" x14ac:dyDescent="0.3"/>
    <row r="30" spans="1:315" s="23" customFormat="1" x14ac:dyDescent="0.3"/>
    <row r="31" spans="1:315" s="23" customFormat="1" x14ac:dyDescent="0.3"/>
    <row r="32" spans="1:315" s="23" customFormat="1" x14ac:dyDescent="0.3"/>
    <row r="33" s="23" customFormat="1" x14ac:dyDescent="0.3"/>
    <row r="34" s="23" customFormat="1" x14ac:dyDescent="0.3"/>
    <row r="35" s="23" customFormat="1" x14ac:dyDescent="0.3"/>
    <row r="36" s="23" customFormat="1" x14ac:dyDescent="0.3"/>
    <row r="37" s="23" customFormat="1" x14ac:dyDescent="0.3"/>
    <row r="38" s="23" customFormat="1" x14ac:dyDescent="0.3"/>
    <row r="39" s="23" customFormat="1" x14ac:dyDescent="0.3"/>
    <row r="40" s="23" customFormat="1" x14ac:dyDescent="0.3"/>
    <row r="41" s="23" customFormat="1" x14ac:dyDescent="0.3"/>
    <row r="42" s="23" customFormat="1" x14ac:dyDescent="0.3"/>
    <row r="43" s="23" customFormat="1" x14ac:dyDescent="0.3"/>
    <row r="44" s="23" customFormat="1" x14ac:dyDescent="0.3"/>
    <row r="45" s="23" customFormat="1" x14ac:dyDescent="0.3"/>
    <row r="46" s="23" customFormat="1" x14ac:dyDescent="0.3"/>
    <row r="47" s="23" customFormat="1" x14ac:dyDescent="0.3"/>
    <row r="48" s="23" customFormat="1" x14ac:dyDescent="0.3"/>
    <row r="49" s="23" customFormat="1" x14ac:dyDescent="0.3"/>
    <row r="50" s="23" customFormat="1" x14ac:dyDescent="0.3"/>
    <row r="51" s="23" customFormat="1" x14ac:dyDescent="0.3"/>
    <row r="52" s="23" customFormat="1" x14ac:dyDescent="0.3"/>
    <row r="53" s="23" customFormat="1" x14ac:dyDescent="0.3"/>
    <row r="54" s="23" customFormat="1" x14ac:dyDescent="0.3"/>
    <row r="55" s="23" customFormat="1" x14ac:dyDescent="0.3"/>
    <row r="56" s="23" customFormat="1" x14ac:dyDescent="0.3"/>
    <row r="57" s="23" customFormat="1" x14ac:dyDescent="0.3"/>
    <row r="58" s="23" customFormat="1" x14ac:dyDescent="0.3"/>
    <row r="59" s="23" customFormat="1" x14ac:dyDescent="0.3"/>
    <row r="60" s="23" customFormat="1" x14ac:dyDescent="0.3"/>
    <row r="61" s="23" customFormat="1" x14ac:dyDescent="0.3"/>
    <row r="62" s="23" customFormat="1" x14ac:dyDescent="0.3"/>
    <row r="63" s="23" customFormat="1" x14ac:dyDescent="0.3"/>
    <row r="64" s="23" customFormat="1" x14ac:dyDescent="0.3"/>
    <row r="65" s="23" customFormat="1" x14ac:dyDescent="0.3"/>
    <row r="66" s="23" customFormat="1" x14ac:dyDescent="0.3"/>
    <row r="67" s="23" customFormat="1" x14ac:dyDescent="0.3"/>
    <row r="68" s="23" customFormat="1" x14ac:dyDescent="0.3"/>
    <row r="69" s="23" customFormat="1" x14ac:dyDescent="0.3"/>
    <row r="70" s="23" customFormat="1" x14ac:dyDescent="0.3"/>
    <row r="71" s="23" customFormat="1" x14ac:dyDescent="0.3"/>
    <row r="72" s="23" customFormat="1" x14ac:dyDescent="0.3"/>
    <row r="73" s="23" customFormat="1" x14ac:dyDescent="0.3"/>
    <row r="74" s="23" customFormat="1" x14ac:dyDescent="0.3"/>
    <row r="75" s="23" customFormat="1" x14ac:dyDescent="0.3"/>
    <row r="76" s="23" customFormat="1" x14ac:dyDescent="0.3"/>
    <row r="77" s="23" customFormat="1" x14ac:dyDescent="0.3"/>
    <row r="78" s="23" customFormat="1" x14ac:dyDescent="0.3"/>
    <row r="79" s="23" customFormat="1" x14ac:dyDescent="0.3"/>
    <row r="80" s="23" customFormat="1" x14ac:dyDescent="0.3"/>
    <row r="81" s="23" customFormat="1" x14ac:dyDescent="0.3"/>
    <row r="82" s="23" customFormat="1" x14ac:dyDescent="0.3"/>
    <row r="83" s="23" customFormat="1" x14ac:dyDescent="0.3"/>
    <row r="84" s="23" customFormat="1" x14ac:dyDescent="0.3"/>
    <row r="85" s="23" customFormat="1" x14ac:dyDescent="0.3"/>
    <row r="86" s="23" customFormat="1" x14ac:dyDescent="0.3"/>
    <row r="87" s="23" customFormat="1" x14ac:dyDescent="0.3"/>
    <row r="88" s="23" customFormat="1" x14ac:dyDescent="0.3"/>
    <row r="89" s="23" customFormat="1" x14ac:dyDescent="0.3"/>
    <row r="90" s="23" customFormat="1" x14ac:dyDescent="0.3"/>
    <row r="91" s="23" customFormat="1" x14ac:dyDescent="0.3"/>
    <row r="92" s="23" customFormat="1" x14ac:dyDescent="0.3"/>
    <row r="93" s="23" customFormat="1" x14ac:dyDescent="0.3"/>
    <row r="94" s="23" customFormat="1" x14ac:dyDescent="0.3"/>
    <row r="95" s="23" customFormat="1" x14ac:dyDescent="0.3"/>
    <row r="96" s="23" customFormat="1" x14ac:dyDescent="0.3"/>
    <row r="97" s="23" customFormat="1" x14ac:dyDescent="0.3"/>
    <row r="98" s="23" customFormat="1" x14ac:dyDescent="0.3"/>
    <row r="99" s="23" customFormat="1" x14ac:dyDescent="0.3"/>
    <row r="100" s="23" customFormat="1" x14ac:dyDescent="0.3"/>
    <row r="101" s="23" customFormat="1" x14ac:dyDescent="0.3"/>
    <row r="102" s="23" customFormat="1" x14ac:dyDescent="0.3"/>
    <row r="103" s="23" customFormat="1" x14ac:dyDescent="0.3"/>
    <row r="104" s="23" customFormat="1" x14ac:dyDescent="0.3"/>
    <row r="105" s="23" customFormat="1" x14ac:dyDescent="0.3"/>
    <row r="106" s="23" customFormat="1" x14ac:dyDescent="0.3"/>
    <row r="107" s="23" customFormat="1" x14ac:dyDescent="0.3"/>
    <row r="108" s="23" customFormat="1" x14ac:dyDescent="0.3"/>
    <row r="109" s="23" customFormat="1" x14ac:dyDescent="0.3"/>
    <row r="110" s="23" customFormat="1" x14ac:dyDescent="0.3"/>
    <row r="111" s="23" customFormat="1" x14ac:dyDescent="0.3"/>
    <row r="112" s="23" customFormat="1" x14ac:dyDescent="0.3"/>
    <row r="113" s="23" customFormat="1" x14ac:dyDescent="0.3"/>
    <row r="114" s="23" customFormat="1" x14ac:dyDescent="0.3"/>
    <row r="115" s="23" customFormat="1" x14ac:dyDescent="0.3"/>
    <row r="116" s="23" customFormat="1" x14ac:dyDescent="0.3"/>
    <row r="117" s="23" customFormat="1" x14ac:dyDescent="0.3"/>
    <row r="118" s="23" customFormat="1" x14ac:dyDescent="0.3"/>
    <row r="119" s="23" customFormat="1" x14ac:dyDescent="0.3"/>
    <row r="120" s="23" customFormat="1" x14ac:dyDescent="0.3"/>
    <row r="121" s="23" customFormat="1" x14ac:dyDescent="0.3"/>
    <row r="122" s="23" customFormat="1" x14ac:dyDescent="0.3"/>
    <row r="123" s="23" customFormat="1" x14ac:dyDescent="0.3"/>
    <row r="124" s="23" customFormat="1" x14ac:dyDescent="0.3"/>
    <row r="125" s="23" customFormat="1" x14ac:dyDescent="0.3"/>
    <row r="126" s="23" customFormat="1" x14ac:dyDescent="0.3"/>
    <row r="127" s="23" customFormat="1" x14ac:dyDescent="0.3"/>
    <row r="128" s="23" customFormat="1" x14ac:dyDescent="0.3"/>
    <row r="129" s="23" customFormat="1" x14ac:dyDescent="0.3"/>
    <row r="130" s="23" customFormat="1" x14ac:dyDescent="0.3"/>
    <row r="131" s="23" customFormat="1" x14ac:dyDescent="0.3"/>
    <row r="132" s="23" customFormat="1" x14ac:dyDescent="0.3"/>
    <row r="133" s="23" customFormat="1" x14ac:dyDescent="0.3"/>
    <row r="134" s="23" customFormat="1" x14ac:dyDescent="0.3"/>
    <row r="135" s="23" customFormat="1" x14ac:dyDescent="0.3"/>
    <row r="136" s="23" customFormat="1" x14ac:dyDescent="0.3"/>
    <row r="137" s="23" customFormat="1" x14ac:dyDescent="0.3"/>
    <row r="138" s="23" customFormat="1" x14ac:dyDescent="0.3"/>
    <row r="139" s="23" customFormat="1" x14ac:dyDescent="0.3"/>
    <row r="140" s="23" customFormat="1" x14ac:dyDescent="0.3"/>
    <row r="141" s="23" customFormat="1" x14ac:dyDescent="0.3"/>
    <row r="142" s="23" customFormat="1" x14ac:dyDescent="0.3"/>
    <row r="143" s="23" customFormat="1" x14ac:dyDescent="0.3"/>
    <row r="144" s="23" customFormat="1" x14ac:dyDescent="0.3"/>
    <row r="145" s="23" customFormat="1" x14ac:dyDescent="0.3"/>
    <row r="146" s="23" customFormat="1" x14ac:dyDescent="0.3"/>
    <row r="147" s="23" customFormat="1" x14ac:dyDescent="0.3"/>
    <row r="148" s="23" customFormat="1" x14ac:dyDescent="0.3"/>
    <row r="149" s="23" customFormat="1" x14ac:dyDescent="0.3"/>
    <row r="150" s="23" customFormat="1" x14ac:dyDescent="0.3"/>
    <row r="151" s="23" customFormat="1" x14ac:dyDescent="0.3"/>
    <row r="152" s="23" customFormat="1" x14ac:dyDescent="0.3"/>
    <row r="153" s="23" customFormat="1" x14ac:dyDescent="0.3"/>
    <row r="154" s="23" customFormat="1" x14ac:dyDescent="0.3"/>
    <row r="155" s="23" customFormat="1" x14ac:dyDescent="0.3"/>
    <row r="156" s="23" customFormat="1" x14ac:dyDescent="0.3"/>
    <row r="157" s="23" customFormat="1" x14ac:dyDescent="0.3"/>
    <row r="158" s="23" customFormat="1" x14ac:dyDescent="0.3"/>
    <row r="159" s="23" customFormat="1" x14ac:dyDescent="0.3"/>
    <row r="160" s="23" customFormat="1" x14ac:dyDescent="0.3"/>
    <row r="161" s="23" customFormat="1" x14ac:dyDescent="0.3"/>
    <row r="162" s="23" customFormat="1" x14ac:dyDescent="0.3"/>
    <row r="163" s="23" customFormat="1" x14ac:dyDescent="0.3"/>
    <row r="164" s="23" customFormat="1" x14ac:dyDescent="0.3"/>
    <row r="165" s="23" customFormat="1" x14ac:dyDescent="0.3"/>
    <row r="166" s="23" customFormat="1" x14ac:dyDescent="0.3"/>
    <row r="167" s="23" customFormat="1" x14ac:dyDescent="0.3"/>
    <row r="168" s="23" customFormat="1" x14ac:dyDescent="0.3"/>
    <row r="169" s="23" customFormat="1" x14ac:dyDescent="0.3"/>
    <row r="170" s="23" customFormat="1" x14ac:dyDescent="0.3"/>
    <row r="171" s="23" customFormat="1" x14ac:dyDescent="0.3"/>
    <row r="172" s="23" customFormat="1" x14ac:dyDescent="0.3"/>
    <row r="173" s="23" customFormat="1" x14ac:dyDescent="0.3"/>
    <row r="174" s="23" customFormat="1" x14ac:dyDescent="0.3"/>
    <row r="175" s="23" customFormat="1" x14ac:dyDescent="0.3"/>
    <row r="176" s="23" customFormat="1" x14ac:dyDescent="0.3"/>
    <row r="177" s="23" customFormat="1" x14ac:dyDescent="0.3"/>
    <row r="178" s="23" customFormat="1" x14ac:dyDescent="0.3"/>
    <row r="179" s="23" customFormat="1" x14ac:dyDescent="0.3"/>
    <row r="180" s="23" customFormat="1" x14ac:dyDescent="0.3"/>
    <row r="181" s="23" customFormat="1" x14ac:dyDescent="0.3"/>
    <row r="182" s="23" customFormat="1" x14ac:dyDescent="0.3"/>
    <row r="183" s="23" customFormat="1" x14ac:dyDescent="0.3"/>
    <row r="184" s="23" customFormat="1" x14ac:dyDescent="0.3"/>
    <row r="185" s="23" customFormat="1" x14ac:dyDescent="0.3"/>
    <row r="186" s="23" customFormat="1" x14ac:dyDescent="0.3"/>
    <row r="187" s="23" customFormat="1" x14ac:dyDescent="0.3"/>
    <row r="188" s="23" customFormat="1" x14ac:dyDescent="0.3"/>
    <row r="189" s="23" customFormat="1" x14ac:dyDescent="0.3"/>
    <row r="190" s="23" customFormat="1" x14ac:dyDescent="0.3"/>
    <row r="191" s="23" customFormat="1" x14ac:dyDescent="0.3"/>
    <row r="192" s="23" customFormat="1" x14ac:dyDescent="0.3"/>
    <row r="193" s="23" customFormat="1" x14ac:dyDescent="0.3"/>
    <row r="194" s="23" customFormat="1" x14ac:dyDescent="0.3"/>
    <row r="195" s="23" customFormat="1" x14ac:dyDescent="0.3"/>
    <row r="196" s="23" customFormat="1" x14ac:dyDescent="0.3"/>
    <row r="197" s="23" customFormat="1" x14ac:dyDescent="0.3"/>
    <row r="198" s="23" customFormat="1" x14ac:dyDescent="0.3"/>
    <row r="199" s="23" customFormat="1" x14ac:dyDescent="0.3"/>
    <row r="200" s="23" customFormat="1" x14ac:dyDescent="0.3"/>
    <row r="201" s="23" customFormat="1" x14ac:dyDescent="0.3"/>
    <row r="202" s="23" customFormat="1" x14ac:dyDescent="0.3"/>
    <row r="203" s="23" customFormat="1" x14ac:dyDescent="0.3"/>
    <row r="204" s="23" customFormat="1" x14ac:dyDescent="0.3"/>
    <row r="205" s="23" customFormat="1" x14ac:dyDescent="0.3"/>
    <row r="206" s="23" customFormat="1" x14ac:dyDescent="0.3"/>
    <row r="207" s="23" customFormat="1" x14ac:dyDescent="0.3"/>
    <row r="208" s="23" customFormat="1" x14ac:dyDescent="0.3"/>
    <row r="209" s="23" customFormat="1" x14ac:dyDescent="0.3"/>
    <row r="210" s="23" customFormat="1" x14ac:dyDescent="0.3"/>
    <row r="211" s="23" customFormat="1" x14ac:dyDescent="0.3"/>
    <row r="212" s="23" customFormat="1" x14ac:dyDescent="0.3"/>
    <row r="213" s="23" customFormat="1" x14ac:dyDescent="0.3"/>
    <row r="214" s="23" customFormat="1" x14ac:dyDescent="0.3"/>
    <row r="215" s="23" customFormat="1" x14ac:dyDescent="0.3"/>
    <row r="216" s="23" customFormat="1" x14ac:dyDescent="0.3"/>
    <row r="217" s="23" customFormat="1" x14ac:dyDescent="0.3"/>
    <row r="218" s="23" customFormat="1" x14ac:dyDescent="0.3"/>
    <row r="219" s="23" customFormat="1" x14ac:dyDescent="0.3"/>
    <row r="220" s="23" customFormat="1" x14ac:dyDescent="0.3"/>
    <row r="221" s="23" customFormat="1" x14ac:dyDescent="0.3"/>
    <row r="222" s="23" customFormat="1" x14ac:dyDescent="0.3"/>
    <row r="223" s="23" customFormat="1" x14ac:dyDescent="0.3"/>
    <row r="224" s="23" customFormat="1" x14ac:dyDescent="0.3"/>
    <row r="225" s="23" customFormat="1" x14ac:dyDescent="0.3"/>
    <row r="226" s="23" customFormat="1" x14ac:dyDescent="0.3"/>
    <row r="227" s="23" customFormat="1" x14ac:dyDescent="0.3"/>
    <row r="228" s="23" customFormat="1" x14ac:dyDescent="0.3"/>
    <row r="229" s="23" customFormat="1" x14ac:dyDescent="0.3"/>
    <row r="230" s="23" customFormat="1" x14ac:dyDescent="0.3"/>
    <row r="231" s="23" customFormat="1" x14ac:dyDescent="0.3"/>
    <row r="232" s="23" customFormat="1" x14ac:dyDescent="0.3"/>
    <row r="233" s="23" customFormat="1" x14ac:dyDescent="0.3"/>
    <row r="234" s="23" customFormat="1" x14ac:dyDescent="0.3"/>
    <row r="235" s="23" customFormat="1" x14ac:dyDescent="0.3"/>
    <row r="236" s="23" customFormat="1" x14ac:dyDescent="0.3"/>
    <row r="237" s="23" customFormat="1" x14ac:dyDescent="0.3"/>
    <row r="238" s="23" customFormat="1" x14ac:dyDescent="0.3"/>
    <row r="239" s="23" customFormat="1" x14ac:dyDescent="0.3"/>
    <row r="240" s="23" customFormat="1" x14ac:dyDescent="0.3"/>
    <row r="241" s="23" customFormat="1" x14ac:dyDescent="0.3"/>
    <row r="242" s="23" customFormat="1" x14ac:dyDescent="0.3"/>
    <row r="243" s="23" customFormat="1" x14ac:dyDescent="0.3"/>
    <row r="244" s="23" customFormat="1" x14ac:dyDescent="0.3"/>
    <row r="245" s="23" customFormat="1" x14ac:dyDescent="0.3"/>
    <row r="246" s="23" customFormat="1" x14ac:dyDescent="0.3"/>
    <row r="247" s="23" customFormat="1" x14ac:dyDescent="0.3"/>
    <row r="248" s="23" customFormat="1" x14ac:dyDescent="0.3"/>
    <row r="249" s="23" customFormat="1" x14ac:dyDescent="0.3"/>
    <row r="250" s="23" customFormat="1" x14ac:dyDescent="0.3"/>
    <row r="251" s="23" customFormat="1" x14ac:dyDescent="0.3"/>
    <row r="252" s="23" customFormat="1" x14ac:dyDescent="0.3"/>
    <row r="253" s="23" customFormat="1" x14ac:dyDescent="0.3"/>
    <row r="254" s="23" customFormat="1" x14ac:dyDescent="0.3"/>
    <row r="255" s="23" customFormat="1" x14ac:dyDescent="0.3"/>
    <row r="256" s="23" customFormat="1" x14ac:dyDescent="0.3"/>
    <row r="257" s="23" customFormat="1" x14ac:dyDescent="0.3"/>
    <row r="258" s="23" customFormat="1" x14ac:dyDescent="0.3"/>
    <row r="259" s="23" customFormat="1" x14ac:dyDescent="0.3"/>
    <row r="260" s="23" customFormat="1" x14ac:dyDescent="0.3"/>
    <row r="261" s="23" customFormat="1" x14ac:dyDescent="0.3"/>
    <row r="262" s="23" customFormat="1" x14ac:dyDescent="0.3"/>
    <row r="263" s="23" customFormat="1" x14ac:dyDescent="0.3"/>
    <row r="264" s="23" customFormat="1" x14ac:dyDescent="0.3"/>
    <row r="265" s="23" customFormat="1" x14ac:dyDescent="0.3"/>
    <row r="266" s="23" customFormat="1" x14ac:dyDescent="0.3"/>
    <row r="267" s="23" customFormat="1" x14ac:dyDescent="0.3"/>
    <row r="268" s="23" customFormat="1" x14ac:dyDescent="0.3"/>
    <row r="269" s="23" customFormat="1" x14ac:dyDescent="0.3"/>
    <row r="270" s="23" customFormat="1" x14ac:dyDescent="0.3"/>
    <row r="271" s="23" customFormat="1" x14ac:dyDescent="0.3"/>
    <row r="272" s="23" customFormat="1" x14ac:dyDescent="0.3"/>
    <row r="273" s="23" customFormat="1" x14ac:dyDescent="0.3"/>
    <row r="274" s="23" customFormat="1" x14ac:dyDescent="0.3"/>
    <row r="275" s="23" customFormat="1" x14ac:dyDescent="0.3"/>
    <row r="276" s="23" customFormat="1" x14ac:dyDescent="0.3"/>
    <row r="277" s="23" customFormat="1" x14ac:dyDescent="0.3"/>
    <row r="278" s="23" customFormat="1" x14ac:dyDescent="0.3"/>
    <row r="279" s="23" customFormat="1" x14ac:dyDescent="0.3"/>
    <row r="280" s="23" customFormat="1" x14ac:dyDescent="0.3"/>
    <row r="281" s="23" customFormat="1" x14ac:dyDescent="0.3"/>
    <row r="282" s="23" customFormat="1" x14ac:dyDescent="0.3"/>
    <row r="283" s="23" customFormat="1" x14ac:dyDescent="0.3"/>
    <row r="284" s="23" customFormat="1" x14ac:dyDescent="0.3"/>
    <row r="285" s="23" customFormat="1" x14ac:dyDescent="0.3"/>
    <row r="286" s="23" customFormat="1" x14ac:dyDescent="0.3"/>
    <row r="287" s="23" customFormat="1" x14ac:dyDescent="0.3"/>
    <row r="288" s="23" customFormat="1" x14ac:dyDescent="0.3"/>
    <row r="289" s="23" customFormat="1" x14ac:dyDescent="0.3"/>
    <row r="290" s="23" customFormat="1" x14ac:dyDescent="0.3"/>
    <row r="291" s="23" customFormat="1" x14ac:dyDescent="0.3"/>
    <row r="292" s="23" customFormat="1" x14ac:dyDescent="0.3"/>
    <row r="293" s="23" customFormat="1" x14ac:dyDescent="0.3"/>
    <row r="294" s="23" customFormat="1" x14ac:dyDescent="0.3"/>
    <row r="295" s="23" customFormat="1" x14ac:dyDescent="0.3"/>
    <row r="296" s="23" customFormat="1" x14ac:dyDescent="0.3"/>
    <row r="297" s="23" customFormat="1" x14ac:dyDescent="0.3"/>
    <row r="298" s="23" customFormat="1" x14ac:dyDescent="0.3"/>
    <row r="299" s="23" customFormat="1" x14ac:dyDescent="0.3"/>
    <row r="300" s="23" customFormat="1" x14ac:dyDescent="0.3"/>
    <row r="301" s="23" customFormat="1" x14ac:dyDescent="0.3"/>
    <row r="302" s="23" customFormat="1" x14ac:dyDescent="0.3"/>
    <row r="303" s="23" customFormat="1" x14ac:dyDescent="0.3"/>
    <row r="304" s="23" customFormat="1" x14ac:dyDescent="0.3"/>
    <row r="305" s="23" customFormat="1" x14ac:dyDescent="0.3"/>
    <row r="306" s="23" customFormat="1" x14ac:dyDescent="0.3"/>
    <row r="307" s="23" customFormat="1" x14ac:dyDescent="0.3"/>
    <row r="308" s="23" customFormat="1" x14ac:dyDescent="0.3"/>
    <row r="309" s="23" customFormat="1" x14ac:dyDescent="0.3"/>
    <row r="310" s="23" customFormat="1" x14ac:dyDescent="0.3"/>
    <row r="311" s="23" customFormat="1" x14ac:dyDescent="0.3"/>
    <row r="312" s="23" customFormat="1" x14ac:dyDescent="0.3"/>
    <row r="313" s="23" customFormat="1" x14ac:dyDescent="0.3"/>
    <row r="314" s="23" customFormat="1" x14ac:dyDescent="0.3"/>
    <row r="315" s="23" customFormat="1" x14ac:dyDescent="0.3"/>
    <row r="316" s="23" customFormat="1" x14ac:dyDescent="0.3"/>
    <row r="317" s="23" customFormat="1" x14ac:dyDescent="0.3"/>
    <row r="318" s="23" customFormat="1" x14ac:dyDescent="0.3"/>
    <row r="319" s="23" customFormat="1" x14ac:dyDescent="0.3"/>
    <row r="320" s="23" customFormat="1" x14ac:dyDescent="0.3"/>
    <row r="321" s="23" customFormat="1" x14ac:dyDescent="0.3"/>
    <row r="322" s="23" customFormat="1" x14ac:dyDescent="0.3"/>
    <row r="323" s="23" customFormat="1" x14ac:dyDescent="0.3"/>
    <row r="324" s="23" customFormat="1" x14ac:dyDescent="0.3"/>
    <row r="325" s="23" customFormat="1" x14ac:dyDescent="0.3"/>
    <row r="326" s="23" customFormat="1" x14ac:dyDescent="0.3"/>
    <row r="327" s="23" customFormat="1" x14ac:dyDescent="0.3"/>
    <row r="328" s="23" customFormat="1" x14ac:dyDescent="0.3"/>
    <row r="329" s="23" customFormat="1" x14ac:dyDescent="0.3"/>
    <row r="330" s="23" customFormat="1" x14ac:dyDescent="0.3"/>
    <row r="331" s="23" customFormat="1" x14ac:dyDescent="0.3"/>
    <row r="332" s="23" customFormat="1" x14ac:dyDescent="0.3"/>
    <row r="333" s="23" customFormat="1" x14ac:dyDescent="0.3"/>
    <row r="334" s="23" customFormat="1" x14ac:dyDescent="0.3"/>
    <row r="335" s="23" customFormat="1" x14ac:dyDescent="0.3"/>
    <row r="336" s="23" customFormat="1" x14ac:dyDescent="0.3"/>
    <row r="337" s="23" customFormat="1" x14ac:dyDescent="0.3"/>
    <row r="338" s="23" customFormat="1" x14ac:dyDescent="0.3"/>
    <row r="339" s="23" customFormat="1" x14ac:dyDescent="0.3"/>
    <row r="340" s="23" customFormat="1" x14ac:dyDescent="0.3"/>
    <row r="341" s="23" customFormat="1" x14ac:dyDescent="0.3"/>
    <row r="342" s="23" customFormat="1" x14ac:dyDescent="0.3"/>
    <row r="343" s="23" customFormat="1" x14ac:dyDescent="0.3"/>
    <row r="344" s="23" customFormat="1" x14ac:dyDescent="0.3"/>
    <row r="345" s="23" customFormat="1" x14ac:dyDescent="0.3"/>
    <row r="346" s="23" customFormat="1" x14ac:dyDescent="0.3"/>
    <row r="347" s="23" customFormat="1" x14ac:dyDescent="0.3"/>
    <row r="348" s="23" customFormat="1" x14ac:dyDescent="0.3"/>
    <row r="349" s="23" customFormat="1" x14ac:dyDescent="0.3"/>
    <row r="350" s="23" customFormat="1" x14ac:dyDescent="0.3"/>
    <row r="351" s="23" customFormat="1" x14ac:dyDescent="0.3"/>
    <row r="352" s="23" customFormat="1" x14ac:dyDescent="0.3"/>
    <row r="353" s="23" customFormat="1" x14ac:dyDescent="0.3"/>
    <row r="354" s="23" customFormat="1" x14ac:dyDescent="0.3"/>
    <row r="355" s="23" customFormat="1" x14ac:dyDescent="0.3"/>
    <row r="356" s="23" customFormat="1" x14ac:dyDescent="0.3"/>
    <row r="357" s="23" customFormat="1" x14ac:dyDescent="0.3"/>
    <row r="358" s="23" customFormat="1" x14ac:dyDescent="0.3"/>
    <row r="359" s="23" customFormat="1" x14ac:dyDescent="0.3"/>
    <row r="360" s="23" customFormat="1" x14ac:dyDescent="0.3"/>
    <row r="361" s="23" customFormat="1" x14ac:dyDescent="0.3"/>
    <row r="362" s="23" customFormat="1" x14ac:dyDescent="0.3"/>
    <row r="363" s="23" customFormat="1" x14ac:dyDescent="0.3"/>
    <row r="364" s="23" customFormat="1" x14ac:dyDescent="0.3"/>
    <row r="365" s="23" customFormat="1" x14ac:dyDescent="0.3"/>
    <row r="366" s="23" customFormat="1" x14ac:dyDescent="0.3"/>
    <row r="367" s="23" customFormat="1" x14ac:dyDescent="0.3"/>
    <row r="368" s="23" customFormat="1" x14ac:dyDescent="0.3"/>
    <row r="369" s="23" customFormat="1" x14ac:dyDescent="0.3"/>
    <row r="370" s="23" customFormat="1" x14ac:dyDescent="0.3"/>
    <row r="371" s="23" customFormat="1" x14ac:dyDescent="0.3"/>
    <row r="372" s="23" customFormat="1" x14ac:dyDescent="0.3"/>
    <row r="373" s="23" customFormat="1" x14ac:dyDescent="0.3"/>
    <row r="374" s="23" customFormat="1" x14ac:dyDescent="0.3"/>
    <row r="375" s="23" customFormat="1" x14ac:dyDescent="0.3"/>
    <row r="376" s="23" customFormat="1" x14ac:dyDescent="0.3"/>
    <row r="377" s="23" customFormat="1" x14ac:dyDescent="0.3"/>
    <row r="378" s="23" customFormat="1" x14ac:dyDescent="0.3"/>
    <row r="379" s="23" customFormat="1" x14ac:dyDescent="0.3"/>
    <row r="380" s="23" customFormat="1" x14ac:dyDescent="0.3"/>
    <row r="381" s="23" customFormat="1" x14ac:dyDescent="0.3"/>
    <row r="382" s="23" customFormat="1" x14ac:dyDescent="0.3"/>
    <row r="383" s="23" customFormat="1" x14ac:dyDescent="0.3"/>
    <row r="384" s="23" customFormat="1" x14ac:dyDescent="0.3"/>
    <row r="385" s="23" customFormat="1" x14ac:dyDescent="0.3"/>
    <row r="386" s="23" customFormat="1" x14ac:dyDescent="0.3"/>
    <row r="387" s="23" customFormat="1" x14ac:dyDescent="0.3"/>
    <row r="388" s="23" customFormat="1" x14ac:dyDescent="0.3"/>
    <row r="389" s="23" customFormat="1" x14ac:dyDescent="0.3"/>
    <row r="390" s="23" customFormat="1" x14ac:dyDescent="0.3"/>
    <row r="391" s="23" customFormat="1" x14ac:dyDescent="0.3"/>
    <row r="392" s="23" customFormat="1" x14ac:dyDescent="0.3"/>
    <row r="393" s="23" customFormat="1" x14ac:dyDescent="0.3"/>
    <row r="394" s="23" customFormat="1" x14ac:dyDescent="0.3"/>
    <row r="395" s="23" customFormat="1" x14ac:dyDescent="0.3"/>
    <row r="396" s="23" customFormat="1" x14ac:dyDescent="0.3"/>
    <row r="397" s="23" customFormat="1" x14ac:dyDescent="0.3"/>
    <row r="398" s="23" customFormat="1" x14ac:dyDescent="0.3"/>
    <row r="399" s="23" customFormat="1" x14ac:dyDescent="0.3"/>
    <row r="400" s="23" customFormat="1" x14ac:dyDescent="0.3"/>
    <row r="401" s="23" customFormat="1" x14ac:dyDescent="0.3"/>
    <row r="402" s="23" customFormat="1" x14ac:dyDescent="0.3"/>
    <row r="403" s="23" customFormat="1" x14ac:dyDescent="0.3"/>
    <row r="404" s="23" customFormat="1" x14ac:dyDescent="0.3"/>
    <row r="405" s="23" customFormat="1" x14ac:dyDescent="0.3"/>
    <row r="406" s="23" customFormat="1" x14ac:dyDescent="0.3"/>
    <row r="407" s="23" customFormat="1" x14ac:dyDescent="0.3"/>
    <row r="408" s="23" customFormat="1" x14ac:dyDescent="0.3"/>
    <row r="409" s="23" customFormat="1" x14ac:dyDescent="0.3"/>
    <row r="410" s="23" customFormat="1" x14ac:dyDescent="0.3"/>
    <row r="411" s="23" customFormat="1" x14ac:dyDescent="0.3"/>
    <row r="412" s="23" customFormat="1" x14ac:dyDescent="0.3"/>
    <row r="413" s="23" customFormat="1" x14ac:dyDescent="0.3"/>
    <row r="414" s="23" customFormat="1" x14ac:dyDescent="0.3"/>
    <row r="415" s="23" customFormat="1" x14ac:dyDescent="0.3"/>
    <row r="416" s="23" customFormat="1" x14ac:dyDescent="0.3"/>
    <row r="417" s="23" customFormat="1" x14ac:dyDescent="0.3"/>
    <row r="418" s="23" customFormat="1" x14ac:dyDescent="0.3"/>
    <row r="419" s="23" customFormat="1" x14ac:dyDescent="0.3"/>
    <row r="420" s="23" customFormat="1" x14ac:dyDescent="0.3"/>
    <row r="421" s="23" customFormat="1" x14ac:dyDescent="0.3"/>
    <row r="422" s="23" customFormat="1" x14ac:dyDescent="0.3"/>
    <row r="423" s="23" customFormat="1" x14ac:dyDescent="0.3"/>
    <row r="424" s="23" customFormat="1" x14ac:dyDescent="0.3"/>
    <row r="425" s="23" customFormat="1" x14ac:dyDescent="0.3"/>
    <row r="426" s="23" customFormat="1" x14ac:dyDescent="0.3"/>
    <row r="427" s="23" customFormat="1" x14ac:dyDescent="0.3"/>
    <row r="428" s="23" customFormat="1" x14ac:dyDescent="0.3"/>
    <row r="429" s="23" customFormat="1" x14ac:dyDescent="0.3"/>
  </sheetData>
  <mergeCells count="7">
    <mergeCell ref="H1:I1"/>
    <mergeCell ref="J1:K1"/>
    <mergeCell ref="L1:M1"/>
    <mergeCell ref="A1:A2"/>
    <mergeCell ref="B1:C1"/>
    <mergeCell ref="D1:E1"/>
    <mergeCell ref="F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24EBD-1E1A-45EF-92A0-4D4BBD4E0EF0}">
  <dimension ref="B2:I13"/>
  <sheetViews>
    <sheetView workbookViewId="0">
      <selection activeCell="D22" sqref="D22"/>
    </sheetView>
  </sheetViews>
  <sheetFormatPr defaultColWidth="9.109375" defaultRowHeight="14.4" x14ac:dyDescent="0.3"/>
  <cols>
    <col min="1" max="1" width="9.109375" style="27"/>
    <col min="2" max="2" width="31.44140625" style="27" bestFit="1" customWidth="1"/>
    <col min="3" max="3" width="40" style="27" bestFit="1" customWidth="1"/>
    <col min="4" max="16384" width="9.109375" style="27"/>
  </cols>
  <sheetData>
    <row r="2" spans="2:9" x14ac:dyDescent="0.3">
      <c r="B2" s="40" t="s">
        <v>22</v>
      </c>
      <c r="C2" s="40"/>
      <c r="D2" s="2"/>
      <c r="E2" s="2"/>
      <c r="F2" s="2"/>
      <c r="G2" s="2"/>
      <c r="H2" s="2"/>
      <c r="I2" s="2"/>
    </row>
    <row r="3" spans="2:9" x14ac:dyDescent="0.3">
      <c r="B3" s="28" t="s">
        <v>23</v>
      </c>
      <c r="C3" s="28" t="s">
        <v>24</v>
      </c>
      <c r="D3" s="18">
        <v>2020</v>
      </c>
      <c r="E3" s="18">
        <v>2021</v>
      </c>
      <c r="F3" s="18">
        <v>2022</v>
      </c>
      <c r="G3" s="18">
        <v>2023</v>
      </c>
      <c r="H3" s="18">
        <v>2024</v>
      </c>
      <c r="I3" s="18">
        <v>2025</v>
      </c>
    </row>
    <row r="4" spans="2:9" x14ac:dyDescent="0.3">
      <c r="B4" s="17" t="s">
        <v>25</v>
      </c>
      <c r="C4" s="29"/>
      <c r="D4" s="37" t="s">
        <v>36</v>
      </c>
      <c r="E4" s="38"/>
      <c r="F4" s="38"/>
      <c r="G4" s="38"/>
      <c r="H4" s="38"/>
      <c r="I4" s="39"/>
    </row>
    <row r="5" spans="2:9" x14ac:dyDescent="0.3">
      <c r="B5" s="17" t="s">
        <v>26</v>
      </c>
      <c r="C5" s="29"/>
      <c r="D5" s="37" t="s">
        <v>36</v>
      </c>
      <c r="E5" s="38"/>
      <c r="F5" s="38"/>
      <c r="G5" s="38"/>
      <c r="H5" s="38"/>
      <c r="I5" s="39"/>
    </row>
    <row r="6" spans="2:9" x14ac:dyDescent="0.3">
      <c r="B6" s="17" t="s">
        <v>0</v>
      </c>
      <c r="C6" s="29"/>
      <c r="D6" s="37" t="s">
        <v>36</v>
      </c>
      <c r="E6" s="38"/>
      <c r="F6" s="38"/>
      <c r="G6" s="38"/>
      <c r="H6" s="38"/>
      <c r="I6" s="39"/>
    </row>
    <row r="7" spans="2:9" x14ac:dyDescent="0.3">
      <c r="B7" s="17" t="s">
        <v>27</v>
      </c>
      <c r="C7" s="30" t="s">
        <v>35</v>
      </c>
      <c r="D7" s="29"/>
      <c r="E7" s="29"/>
      <c r="F7" s="29"/>
      <c r="G7" s="29"/>
      <c r="H7" s="29"/>
      <c r="I7" s="29"/>
    </row>
    <row r="8" spans="2:9" x14ac:dyDescent="0.3">
      <c r="B8" s="17" t="s">
        <v>28</v>
      </c>
      <c r="C8" s="17" t="s">
        <v>29</v>
      </c>
      <c r="D8" s="29"/>
      <c r="E8" s="29"/>
      <c r="F8" s="29"/>
      <c r="G8" s="29"/>
      <c r="H8" s="29"/>
      <c r="I8" s="29"/>
    </row>
    <row r="9" spans="2:9" x14ac:dyDescent="0.3">
      <c r="B9" s="17" t="s">
        <v>30</v>
      </c>
      <c r="C9" s="17" t="s">
        <v>29</v>
      </c>
      <c r="D9" s="29"/>
      <c r="E9" s="29"/>
      <c r="F9" s="29"/>
      <c r="G9" s="29"/>
      <c r="H9" s="29"/>
      <c r="I9" s="29"/>
    </row>
    <row r="10" spans="2:9" x14ac:dyDescent="0.3">
      <c r="B10" s="17" t="s">
        <v>31</v>
      </c>
      <c r="C10" s="29"/>
      <c r="D10" s="37" t="s">
        <v>36</v>
      </c>
      <c r="E10" s="38"/>
      <c r="F10" s="38"/>
      <c r="G10" s="38"/>
      <c r="H10" s="38"/>
      <c r="I10" s="39"/>
    </row>
    <row r="11" spans="2:9" x14ac:dyDescent="0.3">
      <c r="B11" s="17" t="s">
        <v>32</v>
      </c>
      <c r="C11" s="29"/>
      <c r="D11" s="37" t="s">
        <v>36</v>
      </c>
      <c r="E11" s="38"/>
      <c r="F11" s="38"/>
      <c r="G11" s="38"/>
      <c r="H11" s="38"/>
      <c r="I11" s="39"/>
    </row>
    <row r="12" spans="2:9" s="34" customFormat="1" ht="27.6" x14ac:dyDescent="0.3">
      <c r="B12" s="31" t="s">
        <v>33</v>
      </c>
      <c r="C12" s="32" t="s">
        <v>37</v>
      </c>
      <c r="D12" s="33"/>
      <c r="E12" s="33"/>
      <c r="F12" s="33"/>
      <c r="G12" s="33"/>
      <c r="H12" s="33"/>
      <c r="I12" s="33"/>
    </row>
    <row r="13" spans="2:9" s="34" customFormat="1" ht="27.6" x14ac:dyDescent="0.3">
      <c r="B13" s="31" t="s">
        <v>34</v>
      </c>
      <c r="C13" s="32" t="s">
        <v>37</v>
      </c>
      <c r="D13" s="33"/>
      <c r="E13" s="33"/>
      <c r="F13" s="33"/>
      <c r="G13" s="33"/>
      <c r="H13" s="33"/>
      <c r="I13" s="33"/>
    </row>
  </sheetData>
  <mergeCells count="6">
    <mergeCell ref="D11:I11"/>
    <mergeCell ref="B2:C2"/>
    <mergeCell ref="D4:I4"/>
    <mergeCell ref="D5:I5"/>
    <mergeCell ref="D6:I6"/>
    <mergeCell ref="D10:I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147bb5-10ed-4a52-8d42-9cd2a5f3eeac">
      <Terms xmlns="http://schemas.microsoft.com/office/infopath/2007/PartnerControls"/>
    </lcf76f155ced4ddcb4097134ff3c332f>
    <TaxCatchAll xmlns="3e1d79cf-bfa1-41f2-b66f-111c9a310bb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CDBFCDF27CA84A8B98A9A1A8CE51A4" ma:contentTypeVersion="18" ma:contentTypeDescription="Een nieuw document maken." ma:contentTypeScope="" ma:versionID="274717aca614bbc5174c886c936a302f">
  <xsd:schema xmlns:xsd="http://www.w3.org/2001/XMLSchema" xmlns:xs="http://www.w3.org/2001/XMLSchema" xmlns:p="http://schemas.microsoft.com/office/2006/metadata/properties" xmlns:ns2="85147bb5-10ed-4a52-8d42-9cd2a5f3eeac" xmlns:ns3="3e1d79cf-bfa1-41f2-b66f-111c9a310bbb" targetNamespace="http://schemas.microsoft.com/office/2006/metadata/properties" ma:root="true" ma:fieldsID="fc5635d5fcdc6e496f695aa41fb1a686" ns2:_="" ns3:_="">
    <xsd:import namespace="85147bb5-10ed-4a52-8d42-9cd2a5f3eeac"/>
    <xsd:import namespace="3e1d79cf-bfa1-41f2-b66f-111c9a310b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47bb5-10ed-4a52-8d42-9cd2a5f3ee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b7689bb7-0f6d-427f-8c44-b32ad0dff1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d79cf-bfa1-41f2-b66f-111c9a310bbb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133c1d8-5190-493b-a45b-4c2c060b7576}" ma:internalName="TaxCatchAll" ma:showField="CatchAllData" ma:web="3e1d79cf-bfa1-41f2-b66f-111c9a310b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B3AC48-5EBF-4DDC-871B-DE6EBBFF5B6E}">
  <ds:schemaRefs>
    <ds:schemaRef ds:uri="http://schemas.microsoft.com/office/2006/metadata/properties"/>
    <ds:schemaRef ds:uri="http://schemas.microsoft.com/office/infopath/2007/PartnerControls"/>
    <ds:schemaRef ds:uri="85147bb5-10ed-4a52-8d42-9cd2a5f3eeac"/>
    <ds:schemaRef ds:uri="3e1d79cf-bfa1-41f2-b66f-111c9a310bbb"/>
  </ds:schemaRefs>
</ds:datastoreItem>
</file>

<file path=customXml/itemProps2.xml><?xml version="1.0" encoding="utf-8"?>
<ds:datastoreItem xmlns:ds="http://schemas.openxmlformats.org/officeDocument/2006/customXml" ds:itemID="{5FC17D05-0F88-4E81-B979-9B88AC178E6C}"/>
</file>

<file path=customXml/itemProps3.xml><?xml version="1.0" encoding="utf-8"?>
<ds:datastoreItem xmlns:ds="http://schemas.openxmlformats.org/officeDocument/2006/customXml" ds:itemID="{3A2AA445-6D36-42A5-9B47-178426B1C3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V&amp;W</vt:lpstr>
      <vt:lpstr>Golfbaan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Leonie van Spronsen - Van Spronsen &amp; Partners horeca-advies</dc:creator>
  <cp:keywords/>
  <dc:description/>
  <cp:lastModifiedBy>Wim van Middelaar</cp:lastModifiedBy>
  <cp:revision/>
  <dcterms:created xsi:type="dcterms:W3CDTF">2023-11-01T16:32:22Z</dcterms:created>
  <dcterms:modified xsi:type="dcterms:W3CDTF">2025-11-26T18:36:28Z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0x010100EFCDBFCDF27CA84A8B98A9A1A8CE51A4</vt:lpwstr>
  </property>
  <property fmtid="{D5CDD505-2E9C-101B-9397-08002B2CF9AE}" pid="3" name="MediaServiceImageTags">
    <vt:lpwstr/>
  </property>
</Properties>
</file>